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20" yWindow="675" windowWidth="19440" windowHeight="7185"/>
  </bookViews>
  <sheets>
    <sheet name="3.1(BITS)" sheetId="1" r:id="rId1"/>
    <sheet name="jaya" sheetId="2" r:id="rId2"/>
  </sheets>
  <calcPr calcId="124519" iterate="1"/>
</workbook>
</file>

<file path=xl/calcChain.xml><?xml version="1.0" encoding="utf-8"?>
<calcChain xmlns="http://schemas.openxmlformats.org/spreadsheetml/2006/main">
  <c r="F8" i="1"/>
  <c r="F7"/>
  <c r="F6"/>
  <c r="F5"/>
  <c r="F4"/>
  <c r="F8" i="2"/>
  <c r="F7"/>
  <c r="F6"/>
  <c r="F5"/>
  <c r="F4"/>
</calcChain>
</file>

<file path=xl/sharedStrings.xml><?xml version="1.0" encoding="utf-8"?>
<sst xmlns="http://schemas.openxmlformats.org/spreadsheetml/2006/main" count="25" uniqueCount="13">
  <si>
    <t>3.1 Expenditure excluding salary component year wise during the last five years (INR in lakhs)</t>
  </si>
  <si>
    <t>Year</t>
  </si>
  <si>
    <t xml:space="preserve"> Expenditure for infrastructure development and augmentation (INR in Lakh) = A</t>
  </si>
  <si>
    <t>Expenditure on maintenance of academic facilities (excluding salary for human resources) (INR in Lakh) = B</t>
  </si>
  <si>
    <t>Expenditure on maintenance of physical facilities (excluding salary for human resources) (INR in Lakh) = C</t>
  </si>
  <si>
    <t>Other expenses  excluding Salary (INR in Lakh) = D</t>
  </si>
  <si>
    <t>Total expenditure excluding Salary (INR in Lakh) = E
(E = A+B+C+D)</t>
  </si>
  <si>
    <t>2018-19</t>
  </si>
  <si>
    <t>2019-20</t>
  </si>
  <si>
    <t>2020-21</t>
  </si>
  <si>
    <t>2021-22</t>
  </si>
  <si>
    <t>2022-23</t>
  </si>
  <si>
    <t>IN LAKHS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</si>
</sst>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0" fillId="0" borderId="3" xfId="0" applyFill="1" applyBorder="1"/>
    <xf numFmtId="2" fontId="0" fillId="0" borderId="1" xfId="0" applyNumberFormat="1" applyBorder="1"/>
    <xf numFmtId="0" fontId="1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8"/>
  <sheetViews>
    <sheetView tabSelected="1" zoomScale="130" zoomScaleNormal="130" workbookViewId="0">
      <selection activeCell="I7" sqref="I7"/>
    </sheetView>
  </sheetViews>
  <sheetFormatPr defaultRowHeight="15"/>
  <cols>
    <col min="1" max="1" width="8.140625" customWidth="1"/>
    <col min="2" max="2" width="17.7109375" bestFit="1" customWidth="1"/>
    <col min="3" max="3" width="18.140625" customWidth="1"/>
    <col min="4" max="6" width="18.5703125" customWidth="1"/>
  </cols>
  <sheetData>
    <row r="1" spans="1:6">
      <c r="A1" t="s">
        <v>0</v>
      </c>
    </row>
    <row r="3" spans="1:6" ht="105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  <c r="F3" s="1" t="s">
        <v>6</v>
      </c>
    </row>
    <row r="4" spans="1:6">
      <c r="A4" s="4" t="s">
        <v>11</v>
      </c>
      <c r="B4" s="4">
        <v>15.47</v>
      </c>
      <c r="C4" s="4">
        <v>48.25</v>
      </c>
      <c r="D4" s="5">
        <v>3.15</v>
      </c>
      <c r="E4" s="4">
        <v>85.18</v>
      </c>
      <c r="F4" s="4">
        <f t="shared" ref="F4:F7" si="0">SUM(B4:E4)</f>
        <v>152.05000000000001</v>
      </c>
    </row>
    <row r="5" spans="1:6">
      <c r="A5" s="4" t="s">
        <v>10</v>
      </c>
      <c r="B5" s="4">
        <v>0.77</v>
      </c>
      <c r="C5" s="4">
        <v>26.05</v>
      </c>
      <c r="D5" s="5">
        <v>3.73</v>
      </c>
      <c r="E5" s="4">
        <v>69.290000000000006</v>
      </c>
      <c r="F5" s="4">
        <f t="shared" si="0"/>
        <v>99.84</v>
      </c>
    </row>
    <row r="6" spans="1:6">
      <c r="A6" s="4" t="s">
        <v>9</v>
      </c>
      <c r="B6" s="7">
        <v>0.61</v>
      </c>
      <c r="C6" s="4">
        <v>28.08</v>
      </c>
      <c r="D6" s="5">
        <v>7.11</v>
      </c>
      <c r="E6" s="4">
        <v>62.93</v>
      </c>
      <c r="F6" s="7">
        <f t="shared" si="0"/>
        <v>98.72999999999999</v>
      </c>
    </row>
    <row r="7" spans="1:6">
      <c r="A7" s="4" t="s">
        <v>8</v>
      </c>
      <c r="B7" s="4">
        <v>10.93</v>
      </c>
      <c r="C7" s="4">
        <v>39.76</v>
      </c>
      <c r="D7" s="5">
        <v>6.75</v>
      </c>
      <c r="E7" s="4">
        <v>84.19</v>
      </c>
      <c r="F7" s="7">
        <f t="shared" si="0"/>
        <v>141.63</v>
      </c>
    </row>
    <row r="8" spans="1:6">
      <c r="A8" s="4" t="s">
        <v>7</v>
      </c>
      <c r="B8" s="4">
        <v>47.69</v>
      </c>
      <c r="C8" s="4">
        <v>50.43</v>
      </c>
      <c r="D8" s="5">
        <v>13.32</v>
      </c>
      <c r="E8" s="4">
        <v>186.34</v>
      </c>
      <c r="F8" s="4">
        <f>SUM(B8:E8)</f>
        <v>297.77999999999997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>
      <selection activeCell="A4" sqref="A4:F8"/>
    </sheetView>
  </sheetViews>
  <sheetFormatPr defaultRowHeight="15"/>
  <cols>
    <col min="1" max="1" width="8.140625" customWidth="1"/>
    <col min="2" max="2" width="17.7109375" bestFit="1" customWidth="1"/>
    <col min="3" max="3" width="18.140625" customWidth="1"/>
    <col min="4" max="6" width="18.5703125" customWidth="1"/>
  </cols>
  <sheetData>
    <row r="1" spans="1:7">
      <c r="A1" t="s">
        <v>0</v>
      </c>
    </row>
    <row r="3" spans="1:7" ht="105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  <c r="F3" s="1" t="s">
        <v>6</v>
      </c>
      <c r="G3" s="8" t="s">
        <v>12</v>
      </c>
    </row>
    <row r="4" spans="1:7">
      <c r="A4" s="4" t="s">
        <v>11</v>
      </c>
      <c r="B4" s="4">
        <v>1547498</v>
      </c>
      <c r="C4" s="4">
        <v>4824644</v>
      </c>
      <c r="D4" s="5">
        <v>315319</v>
      </c>
      <c r="E4" s="4">
        <v>8517932</v>
      </c>
      <c r="F4" s="4">
        <f t="shared" ref="F4:F7" si="0">SUM(B4:E4)</f>
        <v>15205393</v>
      </c>
      <c r="G4" s="6">
        <v>152.05000000000001</v>
      </c>
    </row>
    <row r="5" spans="1:7">
      <c r="A5" s="4" t="s">
        <v>10</v>
      </c>
      <c r="B5" s="4">
        <v>76177</v>
      </c>
      <c r="C5" s="4">
        <v>2604911</v>
      </c>
      <c r="D5" s="5">
        <v>373091</v>
      </c>
      <c r="E5" s="4">
        <v>6929993</v>
      </c>
      <c r="F5" s="4">
        <f t="shared" si="0"/>
        <v>9984172</v>
      </c>
      <c r="G5" s="6">
        <v>99.84</v>
      </c>
    </row>
    <row r="6" spans="1:7">
      <c r="A6" s="4" t="s">
        <v>9</v>
      </c>
      <c r="B6" s="4">
        <v>60650</v>
      </c>
      <c r="C6" s="4">
        <v>2808153</v>
      </c>
      <c r="D6" s="5">
        <v>711175</v>
      </c>
      <c r="E6" s="4">
        <v>6293412</v>
      </c>
      <c r="F6" s="7">
        <f t="shared" si="0"/>
        <v>9873390</v>
      </c>
      <c r="G6" s="6">
        <v>98.73</v>
      </c>
    </row>
    <row r="7" spans="1:7">
      <c r="A7" s="4" t="s">
        <v>8</v>
      </c>
      <c r="B7" s="4">
        <v>1092561</v>
      </c>
      <c r="C7" s="4">
        <v>3976379</v>
      </c>
      <c r="D7" s="5">
        <v>675346</v>
      </c>
      <c r="E7" s="4">
        <v>8419438.8000000007</v>
      </c>
      <c r="F7" s="7">
        <f t="shared" si="0"/>
        <v>14163724.800000001</v>
      </c>
      <c r="G7" s="6">
        <v>141.63</v>
      </c>
    </row>
    <row r="8" spans="1:7">
      <c r="A8" s="4" t="s">
        <v>7</v>
      </c>
      <c r="B8" s="4">
        <v>4768722</v>
      </c>
      <c r="C8" s="4">
        <v>5043801</v>
      </c>
      <c r="D8" s="5">
        <v>1332123</v>
      </c>
      <c r="E8" s="4">
        <v>18634182.57</v>
      </c>
      <c r="F8" s="4">
        <f>SUM(B8:E8)</f>
        <v>29778828.57</v>
      </c>
      <c r="G8" s="6">
        <v>297.77999999999997</v>
      </c>
    </row>
  </sheetData>
  <pageMargins left="0" right="0" top="0.75" bottom="0.75" header="0.3" footer="0.3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3.1(BITS)</vt:lpstr>
      <vt:lpstr>jaya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SM</cp:lastModifiedBy>
  <cp:lastPrinted>2024-01-25T09:09:21Z</cp:lastPrinted>
  <dcterms:created xsi:type="dcterms:W3CDTF">2023-11-03T12:29:51Z</dcterms:created>
  <dcterms:modified xsi:type="dcterms:W3CDTF">2024-01-25T10:14:04Z</dcterms:modified>
</cp:coreProperties>
</file>